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<sst xmlns="http://schemas.openxmlformats.org/spreadsheetml/2006/main" count="577" uniqueCount="366">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</sst>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172" activePane="bottomRight" state="frozen"/>
      <selection pane="topRight" activeCell="F1" sqref="F1"/>
      <selection pane="bottomLeft" activeCell="A6" sqref="A6"/>
      <selection pane="bottomRight" activeCell="E185" sqref="E18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0.5703125" style="43" bestFit="1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7" ht="83.25" customHeight="1" x14ac:dyDescent="0.3">
      <c r="A1" s="64" t="s">
        <v>365</v>
      </c>
      <c r="B1" s="65"/>
      <c r="C1" s="66"/>
      <c r="D1" s="66"/>
      <c r="E1" s="66"/>
    </row>
    <row r="3" spans="1:7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7" x14ac:dyDescent="0.3">
      <c r="A4" s="56"/>
      <c r="B4" s="56"/>
      <c r="C4" s="56"/>
      <c r="D4" s="56"/>
      <c r="E4" s="56"/>
    </row>
    <row r="5" spans="1:7" x14ac:dyDescent="0.3">
      <c r="A5" s="57"/>
      <c r="B5" s="57"/>
      <c r="C5" s="57"/>
      <c r="D5" s="57"/>
      <c r="E5" s="57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26</v>
      </c>
      <c r="E10" s="5">
        <f>E11+E12+E13+E14+E15</f>
        <v>1115984</v>
      </c>
    </row>
    <row r="11" spans="1:7" x14ac:dyDescent="0.3">
      <c r="A11" s="33">
        <v>6</v>
      </c>
      <c r="B11" s="29"/>
      <c r="C11" s="32" t="s">
        <v>9</v>
      </c>
      <c r="D11" s="27">
        <v>26</v>
      </c>
      <c r="E11" s="27">
        <v>1115984</v>
      </c>
    </row>
    <row r="12" spans="1:7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</row>
    <row r="14" spans="1:7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</row>
    <row r="15" spans="1:7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G15" s="54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4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4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21</v>
      </c>
      <c r="E18" s="5">
        <f>E19</f>
        <v>1113210</v>
      </c>
      <c r="G18" s="54"/>
    </row>
    <row r="19" spans="1:7" x14ac:dyDescent="0.3">
      <c r="A19" s="33">
        <v>14</v>
      </c>
      <c r="B19" s="29"/>
      <c r="C19" s="32" t="s">
        <v>15</v>
      </c>
      <c r="D19" s="27">
        <v>21</v>
      </c>
      <c r="E19" s="27">
        <v>1113210</v>
      </c>
      <c r="G19" s="54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1</v>
      </c>
      <c r="E20" s="5">
        <f>E21</f>
        <v>46854</v>
      </c>
      <c r="G20" s="54"/>
    </row>
    <row r="21" spans="1:7" x14ac:dyDescent="0.3">
      <c r="A21" s="33">
        <v>16</v>
      </c>
      <c r="B21" s="29"/>
      <c r="C21" s="32" t="s">
        <v>17</v>
      </c>
      <c r="D21" s="27">
        <v>1</v>
      </c>
      <c r="E21" s="27">
        <v>46854</v>
      </c>
      <c r="G21" s="54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G22" s="54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</row>
    <row r="24" spans="1:7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G24" s="54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4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4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G29" s="54"/>
    </row>
    <row r="30" spans="1:7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4"/>
    </row>
    <row r="32" spans="1:7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4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5</v>
      </c>
      <c r="E35" s="5">
        <f>E36+E37</f>
        <v>316510</v>
      </c>
      <c r="G35" s="54"/>
    </row>
    <row r="36" spans="1:7" x14ac:dyDescent="0.3">
      <c r="A36" s="33">
        <v>31</v>
      </c>
      <c r="B36" s="29"/>
      <c r="C36" s="32" t="s">
        <v>32</v>
      </c>
      <c r="D36" s="27">
        <v>5</v>
      </c>
      <c r="E36" s="27">
        <v>316510</v>
      </c>
      <c r="G36" s="54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38</v>
      </c>
      <c r="E38" s="5">
        <f>E39+E40+E41</f>
        <v>5083773</v>
      </c>
      <c r="G38" s="54"/>
    </row>
    <row r="39" spans="1:7" x14ac:dyDescent="0.3">
      <c r="A39" s="33">
        <v>34</v>
      </c>
      <c r="B39" s="29"/>
      <c r="C39" s="32" t="s">
        <v>35</v>
      </c>
      <c r="D39" s="27">
        <v>38</v>
      </c>
      <c r="E39" s="27">
        <v>5083773</v>
      </c>
      <c r="G39" s="54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237099</v>
      </c>
      <c r="G42" s="54"/>
    </row>
    <row r="43" spans="1:7" x14ac:dyDescent="0.3">
      <c r="A43" s="33">
        <v>38</v>
      </c>
      <c r="B43" s="29"/>
      <c r="C43" s="32" t="s">
        <v>39</v>
      </c>
      <c r="D43" s="27">
        <v>4</v>
      </c>
      <c r="E43" s="27">
        <v>237099</v>
      </c>
      <c r="G43" s="54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47</v>
      </c>
      <c r="E44" s="5">
        <f>E45+E46+E47+E48</f>
        <v>1846584</v>
      </c>
      <c r="G44" s="54"/>
    </row>
    <row r="45" spans="1:7" x14ac:dyDescent="0.3">
      <c r="A45" s="33">
        <v>40</v>
      </c>
      <c r="B45" s="29"/>
      <c r="C45" s="32" t="s">
        <v>41</v>
      </c>
      <c r="D45" s="27">
        <v>47</v>
      </c>
      <c r="E45" s="27">
        <v>1846584</v>
      </c>
      <c r="G45" s="54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28</v>
      </c>
      <c r="E49" s="5">
        <f>E50</f>
        <v>782950</v>
      </c>
      <c r="G49" s="54"/>
    </row>
    <row r="50" spans="1:7" x14ac:dyDescent="0.3">
      <c r="A50" s="33">
        <v>45</v>
      </c>
      <c r="B50" s="29"/>
      <c r="C50" s="32" t="s">
        <v>46</v>
      </c>
      <c r="D50" s="27">
        <v>28</v>
      </c>
      <c r="E50" s="27">
        <v>782950</v>
      </c>
      <c r="G50" s="54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4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9</v>
      </c>
      <c r="E54" s="5">
        <f>E55</f>
        <v>828108</v>
      </c>
      <c r="G54" s="54"/>
    </row>
    <row r="55" spans="1:7" x14ac:dyDescent="0.3">
      <c r="A55" s="33">
        <v>50</v>
      </c>
      <c r="B55" s="29"/>
      <c r="C55" s="32" t="s">
        <v>51</v>
      </c>
      <c r="D55" s="27">
        <v>9</v>
      </c>
      <c r="E55" s="27">
        <v>828108</v>
      </c>
      <c r="G55" s="54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4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G66" s="54"/>
    </row>
    <row r="67" spans="1:7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G67" s="54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4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  <c r="G71" s="54"/>
    </row>
    <row r="72" spans="1:7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4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4</v>
      </c>
      <c r="E73" s="5">
        <f>E74</f>
        <v>246727</v>
      </c>
      <c r="G73" s="54"/>
    </row>
    <row r="74" spans="1:7" x14ac:dyDescent="0.3">
      <c r="A74" s="33">
        <v>69</v>
      </c>
      <c r="B74" s="29"/>
      <c r="C74" s="32" t="s">
        <v>70</v>
      </c>
      <c r="D74" s="27">
        <v>4</v>
      </c>
      <c r="E74" s="27">
        <v>246727</v>
      </c>
      <c r="G74" s="54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G75" s="54"/>
    </row>
    <row r="76" spans="1:7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G76" s="54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11</v>
      </c>
      <c r="E77" s="5">
        <f>E78+E79</f>
        <v>1407086</v>
      </c>
      <c r="G77" s="54"/>
    </row>
    <row r="78" spans="1:7" x14ac:dyDescent="0.3">
      <c r="A78" s="33">
        <v>73</v>
      </c>
      <c r="B78" s="29"/>
      <c r="C78" s="32" t="s">
        <v>74</v>
      </c>
      <c r="D78" s="27">
        <v>3</v>
      </c>
      <c r="E78" s="27">
        <v>87669</v>
      </c>
      <c r="G78" s="54"/>
    </row>
    <row r="79" spans="1:7" x14ac:dyDescent="0.3">
      <c r="A79" s="33">
        <v>74</v>
      </c>
      <c r="B79" s="29"/>
      <c r="C79" s="32" t="s">
        <v>75</v>
      </c>
      <c r="D79" s="27">
        <v>8</v>
      </c>
      <c r="E79" s="27">
        <v>1319417</v>
      </c>
      <c r="G79" s="54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4"/>
    </row>
    <row r="81" spans="1:7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32</v>
      </c>
      <c r="E82" s="5">
        <f>E83</f>
        <v>1164210</v>
      </c>
      <c r="G82" s="54"/>
    </row>
    <row r="83" spans="1:7" x14ac:dyDescent="0.3">
      <c r="A83" s="33">
        <v>78</v>
      </c>
      <c r="B83" s="29"/>
      <c r="C83" s="32" t="s">
        <v>79</v>
      </c>
      <c r="D83" s="27">
        <v>32</v>
      </c>
      <c r="E83" s="27">
        <v>1164210</v>
      </c>
      <c r="G83" s="54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1</v>
      </c>
      <c r="E84" s="5">
        <f>E85</f>
        <v>102178</v>
      </c>
      <c r="G84" s="54"/>
    </row>
    <row r="85" spans="1:7" x14ac:dyDescent="0.3">
      <c r="A85" s="33">
        <v>80</v>
      </c>
      <c r="B85" s="29"/>
      <c r="C85" s="32" t="s">
        <v>81</v>
      </c>
      <c r="D85" s="27">
        <v>1</v>
      </c>
      <c r="E85" s="27">
        <v>102178</v>
      </c>
      <c r="G85" s="54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12</v>
      </c>
      <c r="E86" s="5">
        <f>E87+E88</f>
        <v>731759</v>
      </c>
      <c r="G86" s="54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</row>
    <row r="88" spans="1:7" x14ac:dyDescent="0.3">
      <c r="A88" s="33">
        <v>83</v>
      </c>
      <c r="B88" s="29"/>
      <c r="C88" s="32" t="s">
        <v>84</v>
      </c>
      <c r="D88" s="27">
        <v>12</v>
      </c>
      <c r="E88" s="27">
        <v>731759</v>
      </c>
      <c r="G88" s="54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2023513</v>
      </c>
      <c r="G89" s="54"/>
    </row>
    <row r="90" spans="1:7" x14ac:dyDescent="0.3">
      <c r="A90" s="33">
        <v>85</v>
      </c>
      <c r="B90" s="29"/>
      <c r="C90" s="32" t="s">
        <v>86</v>
      </c>
      <c r="D90" s="27">
        <v>33</v>
      </c>
      <c r="E90" s="27">
        <v>2023513</v>
      </c>
      <c r="G90" s="54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3</v>
      </c>
      <c r="E91" s="5">
        <f>E92+E93</f>
        <v>381755</v>
      </c>
      <c r="G91" s="54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</row>
    <row r="93" spans="1:7" x14ac:dyDescent="0.3">
      <c r="A93" s="33">
        <v>88</v>
      </c>
      <c r="B93" s="29"/>
      <c r="C93" s="32" t="s">
        <v>89</v>
      </c>
      <c r="D93" s="27">
        <v>3</v>
      </c>
      <c r="E93" s="27">
        <v>381755</v>
      </c>
      <c r="G93" s="54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16</v>
      </c>
      <c r="E94" s="5">
        <f>E95</f>
        <v>963193</v>
      </c>
      <c r="G94" s="54"/>
    </row>
    <row r="95" spans="1:7" x14ac:dyDescent="0.3">
      <c r="A95" s="33">
        <v>90</v>
      </c>
      <c r="B95" s="29"/>
      <c r="C95" s="32" t="s">
        <v>91</v>
      </c>
      <c r="D95" s="27">
        <v>16</v>
      </c>
      <c r="E95" s="27">
        <v>963193</v>
      </c>
      <c r="G95" s="54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G96" s="54"/>
    </row>
    <row r="97" spans="1:7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4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9</v>
      </c>
      <c r="E100" s="5">
        <f>E101</f>
        <v>641593</v>
      </c>
      <c r="G100" s="54"/>
    </row>
    <row r="101" spans="1:7" x14ac:dyDescent="0.3">
      <c r="A101" s="33">
        <v>96</v>
      </c>
      <c r="B101" s="29"/>
      <c r="C101" s="32" t="s">
        <v>97</v>
      </c>
      <c r="D101" s="27">
        <v>9</v>
      </c>
      <c r="E101" s="27">
        <v>641593</v>
      </c>
      <c r="G101" s="54"/>
    </row>
    <row r="102" spans="1:7" x14ac:dyDescent="0.3">
      <c r="A102" s="33">
        <v>97</v>
      </c>
      <c r="B102" s="29">
        <v>36</v>
      </c>
      <c r="C102" s="30" t="s">
        <v>98</v>
      </c>
      <c r="D102" s="9">
        <v>2</v>
      </c>
      <c r="E102" s="9">
        <v>348899</v>
      </c>
      <c r="G102" s="54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</row>
    <row r="110" spans="1:7" x14ac:dyDescent="0.3">
      <c r="A110" s="62" t="s">
        <v>106</v>
      </c>
      <c r="B110" s="60"/>
      <c r="C110" s="61"/>
      <c r="D110" s="36">
        <v>302</v>
      </c>
      <c r="E110" s="36">
        <v>19381985</v>
      </c>
      <c r="G110" s="54"/>
    </row>
    <row r="111" spans="1:7" x14ac:dyDescent="0.3">
      <c r="D111" s="37">
        <f>SUM(D108,D103,D102,D100,D98,D96,D94,D91,D89,D86,D84,D82,D80,D77,D75,D73,D71,D69,D66,D56,D54,D51,D49,D44,D42,D38,D35,D33,D31,D29,D27,D25,D22,D20,D18,D16,D10,D6)</f>
        <v>302</v>
      </c>
      <c r="E111" s="37">
        <f>SUM(E108,E103,E102,E100,E98,E96,E94,E91,E89,E86,E84,E82,E80,E77,E75,E73,E71,E69,E66,E56,E54,E51,E49,E44,E42,E38,E35,E33,E31,E29,E27,E25,E22,E20,E18,E16,E10,E6)</f>
        <v>19381985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1</v>
      </c>
      <c r="E160" s="40">
        <v>236452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47</v>
      </c>
      <c r="E163" s="40">
        <v>8202035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19</v>
      </c>
      <c r="E164" s="40">
        <v>3902287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9</v>
      </c>
      <c r="E165" s="40">
        <v>2202956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20</v>
      </c>
      <c r="E184" s="40">
        <v>2526856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96</v>
      </c>
      <c r="E191" s="36">
        <v>17070586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4" t="s">
        <v>365</v>
      </c>
      <c r="B1" s="66"/>
      <c r="C1" s="66"/>
      <c r="D1" s="65"/>
      <c r="E1" s="65"/>
    </row>
    <row r="3" spans="1:7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71" t="s">
        <v>185</v>
      </c>
      <c r="C6" s="10" t="s">
        <v>186</v>
      </c>
      <c r="D6" s="27">
        <v>9</v>
      </c>
      <c r="E6" s="27">
        <v>5840</v>
      </c>
    </row>
    <row r="7" spans="1:7" x14ac:dyDescent="0.3">
      <c r="A7" s="46">
        <v>2</v>
      </c>
      <c r="B7" s="56"/>
      <c r="C7" s="10" t="s">
        <v>187</v>
      </c>
      <c r="D7" s="27">
        <v>0</v>
      </c>
      <c r="E7" s="27">
        <v>0</v>
      </c>
      <c r="F7" s="54"/>
      <c r="G7" s="53"/>
    </row>
    <row r="8" spans="1:7" x14ac:dyDescent="0.3">
      <c r="A8" s="46">
        <v>3</v>
      </c>
      <c r="B8" s="56"/>
      <c r="C8" s="10" t="s">
        <v>188</v>
      </c>
      <c r="D8" s="27">
        <v>34</v>
      </c>
      <c r="E8" s="27">
        <v>14444</v>
      </c>
      <c r="F8" s="54"/>
      <c r="G8" s="53"/>
    </row>
    <row r="9" spans="1:7" x14ac:dyDescent="0.3">
      <c r="A9" s="46">
        <v>4</v>
      </c>
      <c r="B9" s="56"/>
      <c r="C9" s="10" t="s">
        <v>189</v>
      </c>
      <c r="D9" s="27">
        <v>0</v>
      </c>
      <c r="E9" s="27">
        <v>0</v>
      </c>
      <c r="F9" s="54"/>
      <c r="G9" s="53"/>
    </row>
    <row r="10" spans="1:7" x14ac:dyDescent="0.3">
      <c r="A10" s="46">
        <v>5</v>
      </c>
      <c r="B10" s="56"/>
      <c r="C10" s="11" t="s">
        <v>190</v>
      </c>
      <c r="D10" s="27">
        <v>1</v>
      </c>
      <c r="E10" s="27">
        <v>483</v>
      </c>
      <c r="F10" s="54"/>
      <c r="G10" s="53"/>
    </row>
    <row r="11" spans="1:7" x14ac:dyDescent="0.3">
      <c r="A11" s="46">
        <v>6</v>
      </c>
      <c r="B11" s="56"/>
      <c r="C11" s="11" t="s">
        <v>191</v>
      </c>
      <c r="D11" s="27">
        <v>0</v>
      </c>
      <c r="E11" s="27">
        <v>0</v>
      </c>
      <c r="F11" s="54"/>
      <c r="G11" s="53"/>
    </row>
    <row r="12" spans="1:7" x14ac:dyDescent="0.3">
      <c r="A12" s="46">
        <v>7</v>
      </c>
      <c r="B12" s="56"/>
      <c r="C12" s="10" t="s">
        <v>192</v>
      </c>
      <c r="D12" s="27">
        <v>4</v>
      </c>
      <c r="E12" s="27">
        <v>3143</v>
      </c>
      <c r="F12" s="54"/>
      <c r="G12" s="53"/>
    </row>
    <row r="13" spans="1:7" x14ac:dyDescent="0.3">
      <c r="A13" s="46">
        <v>8</v>
      </c>
      <c r="B13" s="56"/>
      <c r="C13" s="10" t="s">
        <v>193</v>
      </c>
      <c r="D13" s="27">
        <v>0</v>
      </c>
      <c r="E13" s="27">
        <v>0</v>
      </c>
      <c r="F13" s="54"/>
      <c r="G13" s="53"/>
    </row>
    <row r="14" spans="1:7" x14ac:dyDescent="0.3">
      <c r="A14" s="46">
        <v>9</v>
      </c>
      <c r="B14" s="56"/>
      <c r="C14" s="10" t="s">
        <v>194</v>
      </c>
      <c r="D14" s="27">
        <v>0</v>
      </c>
      <c r="E14" s="27">
        <v>0</v>
      </c>
      <c r="F14" s="54"/>
      <c r="G14" s="53"/>
    </row>
    <row r="15" spans="1:7" x14ac:dyDescent="0.3">
      <c r="A15" s="46">
        <v>10</v>
      </c>
      <c r="B15" s="56"/>
      <c r="C15" s="10" t="s">
        <v>195</v>
      </c>
      <c r="D15" s="27">
        <v>31</v>
      </c>
      <c r="E15" s="27">
        <v>19241</v>
      </c>
      <c r="F15" s="54"/>
      <c r="G15" s="53"/>
    </row>
    <row r="16" spans="1:7" x14ac:dyDescent="0.3">
      <c r="A16" s="46">
        <v>11</v>
      </c>
      <c r="B16" s="56"/>
      <c r="C16" s="10" t="s">
        <v>196</v>
      </c>
      <c r="D16" s="27">
        <v>0</v>
      </c>
      <c r="E16" s="27">
        <v>0</v>
      </c>
      <c r="F16" s="54"/>
      <c r="G16" s="53"/>
    </row>
    <row r="17" spans="1:7" x14ac:dyDescent="0.3">
      <c r="A17" s="46">
        <v>12</v>
      </c>
      <c r="B17" s="56"/>
      <c r="C17" s="10" t="s">
        <v>197</v>
      </c>
      <c r="D17" s="27">
        <v>3</v>
      </c>
      <c r="E17" s="27">
        <v>578</v>
      </c>
      <c r="F17" s="54"/>
      <c r="G17" s="53"/>
    </row>
    <row r="18" spans="1:7" x14ac:dyDescent="0.3">
      <c r="A18" s="46">
        <v>13</v>
      </c>
      <c r="B18" s="56"/>
      <c r="C18" s="10" t="s">
        <v>198</v>
      </c>
      <c r="D18" s="27">
        <v>20</v>
      </c>
      <c r="E18" s="27">
        <v>11979</v>
      </c>
      <c r="F18" s="54"/>
      <c r="G18" s="53"/>
    </row>
    <row r="19" spans="1:7" x14ac:dyDescent="0.3">
      <c r="A19" s="46">
        <v>14</v>
      </c>
      <c r="B19" s="56"/>
      <c r="C19" s="10" t="s">
        <v>199</v>
      </c>
      <c r="D19" s="27">
        <v>0</v>
      </c>
      <c r="E19" s="27">
        <v>0</v>
      </c>
      <c r="F19" s="54"/>
      <c r="G19" s="53"/>
    </row>
    <row r="20" spans="1:7" x14ac:dyDescent="0.3">
      <c r="A20" s="46">
        <v>15</v>
      </c>
      <c r="B20" s="56"/>
      <c r="C20" s="10" t="s">
        <v>200</v>
      </c>
      <c r="D20" s="27">
        <v>0</v>
      </c>
      <c r="E20" s="27">
        <v>0</v>
      </c>
      <c r="F20" s="54"/>
      <c r="G20" s="53"/>
    </row>
    <row r="21" spans="1:7" x14ac:dyDescent="0.3">
      <c r="A21" s="46">
        <v>16</v>
      </c>
      <c r="B21" s="56"/>
      <c r="C21" s="10" t="s">
        <v>201</v>
      </c>
      <c r="D21" s="27">
        <v>0</v>
      </c>
      <c r="E21" s="27">
        <v>0</v>
      </c>
      <c r="F21" s="54"/>
      <c r="G21" s="53"/>
    </row>
    <row r="22" spans="1:7" x14ac:dyDescent="0.3">
      <c r="A22" s="46">
        <v>17</v>
      </c>
      <c r="B22" s="56"/>
      <c r="C22" s="10" t="s">
        <v>202</v>
      </c>
      <c r="D22" s="27">
        <v>6</v>
      </c>
      <c r="E22" s="27">
        <v>5741</v>
      </c>
      <c r="F22" s="54"/>
      <c r="G22" s="53"/>
    </row>
    <row r="23" spans="1:7" x14ac:dyDescent="0.3">
      <c r="A23" s="46">
        <v>18</v>
      </c>
      <c r="B23" s="56"/>
      <c r="C23" s="10" t="s">
        <v>203</v>
      </c>
      <c r="D23" s="27">
        <v>5</v>
      </c>
      <c r="E23" s="27">
        <v>2300</v>
      </c>
      <c r="F23" s="54"/>
      <c r="G23" s="53"/>
    </row>
    <row r="24" spans="1:7" x14ac:dyDescent="0.3">
      <c r="A24" s="46">
        <v>19</v>
      </c>
      <c r="B24" s="56"/>
      <c r="C24" s="10" t="s">
        <v>204</v>
      </c>
      <c r="D24" s="27">
        <v>14</v>
      </c>
      <c r="E24" s="27">
        <v>5395</v>
      </c>
      <c r="F24" s="54"/>
      <c r="G24" s="53"/>
    </row>
    <row r="25" spans="1:7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6"/>
      <c r="C26" s="10" t="s">
        <v>206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4"/>
      <c r="G27" s="53"/>
    </row>
    <row r="28" spans="1:7" x14ac:dyDescent="0.3">
      <c r="A28" s="46">
        <v>23</v>
      </c>
      <c r="B28" s="56"/>
      <c r="C28" s="10" t="s">
        <v>208</v>
      </c>
      <c r="D28" s="27">
        <v>4</v>
      </c>
      <c r="E28" s="27">
        <v>2070</v>
      </c>
      <c r="F28" s="54"/>
      <c r="G28" s="53"/>
    </row>
    <row r="29" spans="1:7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4"/>
      <c r="G29" s="53"/>
    </row>
    <row r="30" spans="1:7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6"/>
      <c r="C31" s="10" t="s">
        <v>211</v>
      </c>
      <c r="D31" s="27">
        <v>31</v>
      </c>
      <c r="E31" s="27">
        <v>12401</v>
      </c>
      <c r="F31" s="54"/>
      <c r="G31" s="53"/>
    </row>
    <row r="32" spans="1:7" x14ac:dyDescent="0.3">
      <c r="A32" s="46">
        <v>27</v>
      </c>
      <c r="B32" s="56"/>
      <c r="C32" s="10" t="s">
        <v>212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6"/>
      <c r="C34" s="10" t="s">
        <v>214</v>
      </c>
      <c r="D34" s="27">
        <v>0</v>
      </c>
      <c r="E34" s="27">
        <v>0</v>
      </c>
      <c r="F34" s="54"/>
      <c r="G34" s="53"/>
    </row>
    <row r="35" spans="1:7" x14ac:dyDescent="0.3">
      <c r="A35" s="46">
        <v>30</v>
      </c>
      <c r="B35" s="56"/>
      <c r="C35" s="10" t="s">
        <v>215</v>
      </c>
      <c r="D35" s="27">
        <v>30</v>
      </c>
      <c r="E35" s="27">
        <v>7589</v>
      </c>
      <c r="F35" s="54"/>
      <c r="G35" s="53"/>
    </row>
    <row r="36" spans="1:7" x14ac:dyDescent="0.3">
      <c r="A36" s="46">
        <v>31</v>
      </c>
      <c r="B36" s="56"/>
      <c r="C36" s="10" t="s">
        <v>216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6"/>
      <c r="C37" s="10" t="s">
        <v>217</v>
      </c>
      <c r="D37" s="27">
        <v>10</v>
      </c>
      <c r="E37" s="27">
        <v>5501</v>
      </c>
      <c r="F37" s="54"/>
      <c r="G37" s="53"/>
    </row>
    <row r="38" spans="1:7" x14ac:dyDescent="0.3">
      <c r="A38" s="46">
        <v>33</v>
      </c>
      <c r="B38" s="56"/>
      <c r="C38" s="10" t="s">
        <v>218</v>
      </c>
      <c r="D38" s="27">
        <v>4</v>
      </c>
      <c r="E38" s="27">
        <v>2221</v>
      </c>
      <c r="F38" s="54"/>
      <c r="G38" s="53"/>
    </row>
    <row r="39" spans="1:7" x14ac:dyDescent="0.3">
      <c r="A39" s="46">
        <v>34</v>
      </c>
      <c r="B39" s="56"/>
      <c r="C39" s="10" t="s">
        <v>219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6"/>
      <c r="C41" s="10" t="s">
        <v>221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6"/>
      <c r="C42" s="10" t="s">
        <v>222</v>
      </c>
      <c r="D42" s="27">
        <v>0</v>
      </c>
      <c r="E42" s="27">
        <v>0</v>
      </c>
      <c r="F42" s="54"/>
      <c r="G42" s="53"/>
    </row>
    <row r="43" spans="1:7" x14ac:dyDescent="0.3">
      <c r="A43" s="46">
        <v>38</v>
      </c>
      <c r="B43" s="56"/>
      <c r="C43" s="11" t="s">
        <v>223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6"/>
      <c r="C44" s="11" t="s">
        <v>224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6"/>
      <c r="C45" s="11" t="s">
        <v>225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6"/>
      <c r="C46" s="11" t="s">
        <v>226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6"/>
      <c r="C47" s="11" t="s">
        <v>227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6"/>
      <c r="C48" s="11" t="s">
        <v>228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6"/>
      <c r="C49" s="11" t="s">
        <v>229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6"/>
      <c r="C50" s="11" t="s">
        <v>230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6"/>
      <c r="C51" s="11" t="s">
        <v>231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6"/>
      <c r="C52" s="11" t="s">
        <v>232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6"/>
      <c r="C53" s="11" t="s">
        <v>233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6"/>
      <c r="C54" s="11" t="s">
        <v>234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6"/>
      <c r="C55" s="11" t="s">
        <v>235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6"/>
      <c r="C56" s="11" t="s">
        <v>236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6"/>
      <c r="C57" s="11" t="s">
        <v>237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6"/>
      <c r="C58" s="11" t="s">
        <v>238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6"/>
      <c r="C59" s="11" t="s">
        <v>239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6"/>
      <c r="C60" s="11" t="s">
        <v>240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6"/>
      <c r="C61" s="11" t="s">
        <v>241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6"/>
      <c r="C62" s="11" t="s">
        <v>242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57"/>
      <c r="C63" s="11" t="s">
        <v>243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6"/>
      <c r="C65" s="10" t="s">
        <v>246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6"/>
      <c r="C66" s="10" t="s">
        <v>247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6"/>
      <c r="C67" s="10" t="s">
        <v>248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6"/>
      <c r="C68" s="10" t="s">
        <v>249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6"/>
      <c r="C69" s="10" t="s">
        <v>250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6"/>
      <c r="C70" s="10" t="s">
        <v>251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6"/>
      <c r="C71" s="10" t="s">
        <v>252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6"/>
      <c r="C72" s="10" t="s">
        <v>253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6"/>
      <c r="C73" s="10" t="s">
        <v>254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6"/>
      <c r="C74" s="10" t="s">
        <v>255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6"/>
      <c r="C75" s="10" t="s">
        <v>256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6"/>
      <c r="C76" s="10" t="s">
        <v>257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6"/>
      <c r="C77" s="10" t="s">
        <v>258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6"/>
      <c r="C78" s="10" t="s">
        <v>259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6"/>
      <c r="C79" s="10" t="s">
        <v>260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6"/>
      <c r="C80" s="10" t="s">
        <v>261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6"/>
      <c r="C81" s="10" t="s">
        <v>262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6"/>
      <c r="C82" s="10" t="s">
        <v>263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6"/>
      <c r="C83" s="10" t="s">
        <v>264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57"/>
      <c r="C84" s="10" t="s">
        <v>265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7" t="s">
        <v>266</v>
      </c>
      <c r="B85" s="60"/>
      <c r="C85" s="60"/>
      <c r="D85" s="60"/>
      <c r="E85" s="60"/>
    </row>
    <row r="86" spans="1:7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</row>
    <row r="87" spans="1:7" x14ac:dyDescent="0.3">
      <c r="A87" s="46">
        <v>81</v>
      </c>
      <c r="B87" s="56"/>
      <c r="C87" s="10" t="s">
        <v>269</v>
      </c>
      <c r="D87" s="27">
        <v>0</v>
      </c>
      <c r="E87" s="27">
        <v>0</v>
      </c>
    </row>
    <row r="88" spans="1:7" x14ac:dyDescent="0.3">
      <c r="A88" s="12">
        <v>82</v>
      </c>
      <c r="B88" s="56"/>
      <c r="C88" s="10" t="s">
        <v>194</v>
      </c>
      <c r="D88" s="27">
        <v>0</v>
      </c>
      <c r="E88" s="27">
        <v>0</v>
      </c>
    </row>
    <row r="89" spans="1:7" x14ac:dyDescent="0.3">
      <c r="A89" s="46">
        <v>83</v>
      </c>
      <c r="B89" s="56"/>
      <c r="C89" s="10" t="s">
        <v>195</v>
      </c>
      <c r="D89" s="27">
        <v>0</v>
      </c>
      <c r="E89" s="27">
        <v>0</v>
      </c>
    </row>
    <row r="90" spans="1:7" x14ac:dyDescent="0.3">
      <c r="A90" s="12">
        <v>84</v>
      </c>
      <c r="B90" s="56"/>
      <c r="C90" s="10" t="s">
        <v>197</v>
      </c>
      <c r="D90" s="27">
        <v>0</v>
      </c>
      <c r="E90" s="27">
        <v>0</v>
      </c>
    </row>
    <row r="91" spans="1:7" x14ac:dyDescent="0.3">
      <c r="A91" s="46">
        <v>85</v>
      </c>
      <c r="B91" s="56"/>
      <c r="C91" s="10" t="s">
        <v>198</v>
      </c>
      <c r="D91" s="27">
        <v>0</v>
      </c>
      <c r="E91" s="27">
        <v>0</v>
      </c>
    </row>
    <row r="92" spans="1:7" x14ac:dyDescent="0.3">
      <c r="A92" s="12">
        <v>86</v>
      </c>
      <c r="B92" s="56"/>
      <c r="C92" s="10" t="s">
        <v>202</v>
      </c>
      <c r="D92" s="27">
        <v>0</v>
      </c>
      <c r="E92" s="27">
        <v>0</v>
      </c>
    </row>
    <row r="93" spans="1:7" x14ac:dyDescent="0.3">
      <c r="A93" s="46">
        <v>87</v>
      </c>
      <c r="B93" s="56"/>
      <c r="C93" s="10" t="s">
        <v>203</v>
      </c>
      <c r="D93" s="27">
        <v>0</v>
      </c>
      <c r="E93" s="27">
        <v>0</v>
      </c>
    </row>
    <row r="94" spans="1:7" x14ac:dyDescent="0.3">
      <c r="A94" s="12">
        <v>88</v>
      </c>
      <c r="B94" s="56"/>
      <c r="C94" s="10" t="s">
        <v>270</v>
      </c>
      <c r="D94" s="27">
        <v>0</v>
      </c>
      <c r="E94" s="27">
        <v>0</v>
      </c>
    </row>
    <row r="95" spans="1:7" x14ac:dyDescent="0.3">
      <c r="A95" s="46">
        <v>89</v>
      </c>
      <c r="B95" s="56"/>
      <c r="C95" s="10" t="s">
        <v>205</v>
      </c>
      <c r="D95" s="27">
        <v>0</v>
      </c>
      <c r="E95" s="27">
        <v>0</v>
      </c>
    </row>
    <row r="96" spans="1:7" x14ac:dyDescent="0.3">
      <c r="A96" s="12">
        <v>90</v>
      </c>
      <c r="B96" s="56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6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6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6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6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206</v>
      </c>
      <c r="E106" s="15">
        <v>98926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7" ht="15.75" customHeight="1" x14ac:dyDescent="0.3">
      <c r="A116" s="56"/>
      <c r="B116" s="56"/>
      <c r="C116" s="56"/>
      <c r="D116" s="56"/>
      <c r="E116" s="56"/>
    </row>
    <row r="117" spans="1:7" ht="15.75" customHeight="1" x14ac:dyDescent="0.3">
      <c r="A117" s="57"/>
      <c r="B117" s="57"/>
      <c r="C117" s="57"/>
      <c r="D117" s="57"/>
      <c r="E117" s="57"/>
    </row>
    <row r="118" spans="1:7" x14ac:dyDescent="0.3">
      <c r="A118" s="46">
        <v>1</v>
      </c>
      <c r="B118" s="71" t="s">
        <v>279</v>
      </c>
      <c r="C118" s="19" t="s">
        <v>280</v>
      </c>
      <c r="D118" s="27">
        <v>0</v>
      </c>
      <c r="E118" s="27">
        <v>0</v>
      </c>
    </row>
    <row r="119" spans="1:7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  <c r="F119" s="53"/>
      <c r="G119" s="53"/>
    </row>
    <row r="120" spans="1:7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  <c r="F120" s="53"/>
      <c r="G120" s="53"/>
    </row>
    <row r="121" spans="1:7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  <c r="F121" s="53"/>
      <c r="G121" s="53"/>
    </row>
    <row r="122" spans="1:7" x14ac:dyDescent="0.3">
      <c r="A122" s="46">
        <v>5</v>
      </c>
      <c r="B122" s="56"/>
      <c r="C122" s="19" t="s">
        <v>284</v>
      </c>
      <c r="D122" s="27">
        <v>3</v>
      </c>
      <c r="E122" s="27">
        <v>3161</v>
      </c>
      <c r="F122" s="53"/>
      <c r="G122" s="53"/>
    </row>
    <row r="123" spans="1:7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6"/>
      <c r="C126" s="19" t="s">
        <v>288</v>
      </c>
      <c r="D126" s="27">
        <v>4</v>
      </c>
      <c r="E126" s="27">
        <v>6473</v>
      </c>
      <c r="F126" s="53"/>
      <c r="G126" s="53"/>
    </row>
    <row r="127" spans="1:7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6"/>
      <c r="C128" s="19" t="s">
        <v>290</v>
      </c>
      <c r="D128" s="27">
        <v>1</v>
      </c>
      <c r="E128" s="27">
        <v>475</v>
      </c>
      <c r="F128" s="53"/>
      <c r="G128" s="53"/>
    </row>
    <row r="129" spans="1:7" x14ac:dyDescent="0.3">
      <c r="A129" s="46">
        <v>12</v>
      </c>
      <c r="B129" s="56"/>
      <c r="C129" s="19" t="s">
        <v>291</v>
      </c>
      <c r="D129" s="27">
        <v>0</v>
      </c>
      <c r="E129" s="27">
        <v>0</v>
      </c>
      <c r="F129" s="53"/>
      <c r="G129" s="53"/>
    </row>
    <row r="130" spans="1:7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6"/>
      <c r="C133" s="19" t="s">
        <v>295</v>
      </c>
      <c r="D133" s="27">
        <v>1</v>
      </c>
      <c r="E133" s="27">
        <v>2505</v>
      </c>
      <c r="F133" s="53"/>
      <c r="G133" s="53"/>
    </row>
    <row r="134" spans="1:7" x14ac:dyDescent="0.3">
      <c r="A134" s="46">
        <v>17</v>
      </c>
      <c r="B134" s="56"/>
      <c r="C134" s="19" t="s">
        <v>296</v>
      </c>
      <c r="D134" s="27">
        <v>0</v>
      </c>
      <c r="E134" s="27">
        <v>0</v>
      </c>
      <c r="F134" s="53"/>
      <c r="G134" s="53"/>
    </row>
    <row r="135" spans="1:7" x14ac:dyDescent="0.3">
      <c r="A135" s="46">
        <v>18</v>
      </c>
      <c r="B135" s="56"/>
      <c r="C135" s="19" t="s">
        <v>297</v>
      </c>
      <c r="D135" s="27">
        <v>0</v>
      </c>
      <c r="E135" s="27">
        <v>0</v>
      </c>
      <c r="F135" s="53"/>
      <c r="G135" s="53"/>
    </row>
    <row r="136" spans="1:7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  <c r="F136" s="53"/>
      <c r="G136" s="53"/>
    </row>
    <row r="137" spans="1:7" x14ac:dyDescent="0.3">
      <c r="A137" s="46">
        <v>20</v>
      </c>
      <c r="B137" s="56"/>
      <c r="C137" s="19" t="s">
        <v>299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  <c r="F138" s="53"/>
      <c r="G138" s="53"/>
    </row>
    <row r="139" spans="1:7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6"/>
      <c r="C142" s="19" t="s">
        <v>304</v>
      </c>
      <c r="D142" s="27">
        <v>0</v>
      </c>
      <c r="E142" s="27">
        <v>0</v>
      </c>
      <c r="F142" s="53"/>
      <c r="G142" s="53"/>
    </row>
    <row r="143" spans="1:7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  <c r="F145" s="53"/>
      <c r="G145" s="53"/>
    </row>
    <row r="146" spans="1:7" x14ac:dyDescent="0.3">
      <c r="A146" s="46">
        <v>29</v>
      </c>
      <c r="B146" s="56"/>
      <c r="C146" s="19" t="s">
        <v>308</v>
      </c>
      <c r="D146" s="27">
        <v>2</v>
      </c>
      <c r="E146" s="27">
        <v>1229</v>
      </c>
      <c r="F146" s="53"/>
      <c r="G146" s="53"/>
    </row>
    <row r="147" spans="1:7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  <c r="F147" s="53"/>
      <c r="G147" s="53"/>
    </row>
    <row r="148" spans="1:7" x14ac:dyDescent="0.3">
      <c r="A148" s="46">
        <v>31</v>
      </c>
      <c r="B148" s="56"/>
      <c r="C148" s="19" t="s">
        <v>310</v>
      </c>
      <c r="D148" s="27">
        <v>0</v>
      </c>
      <c r="E148" s="27">
        <v>0</v>
      </c>
      <c r="F148" s="53"/>
      <c r="G148" s="53"/>
    </row>
    <row r="149" spans="1:7" x14ac:dyDescent="0.3">
      <c r="A149" s="46">
        <v>32</v>
      </c>
      <c r="B149" s="56"/>
      <c r="C149" s="19" t="s">
        <v>311</v>
      </c>
      <c r="D149" s="27">
        <v>1</v>
      </c>
      <c r="E149" s="27">
        <v>1184</v>
      </c>
      <c r="F149" s="53"/>
      <c r="G149" s="53"/>
    </row>
    <row r="150" spans="1:7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  <c r="F150" s="53"/>
      <c r="G150" s="53"/>
    </row>
    <row r="151" spans="1:7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  <c r="F151" s="53"/>
      <c r="G151" s="53"/>
    </row>
    <row r="152" spans="1:7" x14ac:dyDescent="0.3">
      <c r="A152" s="46">
        <v>35</v>
      </c>
      <c r="B152" s="56"/>
      <c r="C152" s="19" t="s">
        <v>314</v>
      </c>
      <c r="D152" s="27">
        <v>0</v>
      </c>
      <c r="E152" s="27">
        <v>0</v>
      </c>
      <c r="F152" s="53"/>
      <c r="G152" s="53"/>
    </row>
    <row r="153" spans="1:7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7" x14ac:dyDescent="0.3">
      <c r="A154" s="59" t="s">
        <v>106</v>
      </c>
      <c r="B154" s="60"/>
      <c r="C154" s="61"/>
      <c r="D154" s="15">
        <v>12</v>
      </c>
      <c r="E154" s="15">
        <v>15027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5</v>
      </c>
      <c r="E11" s="9">
        <v>20479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6</v>
      </c>
      <c r="E15" s="9">
        <v>11446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2</v>
      </c>
      <c r="E19" s="9">
        <v>1224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3</v>
      </c>
      <c r="E21" s="9">
        <v>7215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2</v>
      </c>
      <c r="E22" s="9">
        <v>2406</v>
      </c>
    </row>
    <row r="23" spans="1:5" x14ac:dyDescent="0.3">
      <c r="A23" s="78" t="s">
        <v>106</v>
      </c>
      <c r="B23" s="60"/>
      <c r="C23" s="61"/>
      <c r="D23" s="8">
        <v>18</v>
      </c>
      <c r="E23" s="8">
        <v>42770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6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5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5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2024-01-22T02:14:10Z</dcterms:modified>
</cp:coreProperties>
</file>